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 кв" sheetId="1" r:id="rId1"/>
  </sheets>
  <definedNames>
    <definedName name="_xlnm.Print_Area" localSheetId="0">'1 кв'!$A$1:$P$27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F5" i="1"/>
  <c r="E5" i="1"/>
  <c r="G5" i="1" s="1"/>
  <c r="C5" i="1"/>
  <c r="D5" i="1" s="1"/>
  <c r="B5" i="1"/>
</calcChain>
</file>

<file path=xl/sharedStrings.xml><?xml version="1.0" encoding="utf-8"?>
<sst xmlns="http://schemas.openxmlformats.org/spreadsheetml/2006/main" count="28" uniqueCount="26">
  <si>
    <t>Исполнение бюджета за 1 квартал 2018 года</t>
  </si>
  <si>
    <t>Бюджет МО "Каргасокский район"</t>
  </si>
  <si>
    <t>Консолидированный бюджет Каргасокского района</t>
  </si>
  <si>
    <t>План за 1 квартал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</si>
  <si>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</si>
  <si>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</si>
  <si>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</si>
  <si>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</si>
  <si>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</si>
  <si>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</si>
  <si>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</si>
  <si>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</si>
  <si>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</si>
  <si>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</si>
  <si>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</si>
  <si>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</si>
  <si>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01.04.2018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</si>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</sst>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4" fontId="7" fillId="0" borderId="6" xfId="0" applyNumberFormat="1" applyFont="1" applyBorder="1"/>
    <xf numFmtId="164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Normal="100" workbookViewId="0">
      <selection activeCell="T21" sqref="T21"/>
    </sheetView>
  </sheetViews>
  <sheetFormatPr defaultRowHeight="12.75" x14ac:dyDescent="0.2"/>
  <cols>
    <col min="1" max="1" width="32.5" customWidth="1"/>
    <col min="2" max="2" width="15.33203125" customWidth="1"/>
    <col min="3" max="3" width="14.83203125" customWidth="1"/>
    <col min="4" max="4" width="15" customWidth="1"/>
    <col min="5" max="5" width="17.83203125" customWidth="1"/>
    <col min="6" max="6" width="14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7" customWidth="1"/>
    <col min="21" max="21" width="11.1640625" style="38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3</v>
      </c>
      <c r="F4" s="14" t="s">
        <v>6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7</v>
      </c>
      <c r="B5" s="17">
        <f>SUM(B7+B8)</f>
        <v>320809.96000000002</v>
      </c>
      <c r="C5" s="17">
        <f>SUM(C7+C8)</f>
        <v>323408.08</v>
      </c>
      <c r="D5" s="17">
        <f>SUM(C5/B5)*100</f>
        <v>100.80986263643435</v>
      </c>
      <c r="E5" s="17">
        <f>SUM(E7+E8)</f>
        <v>330418.90000000002</v>
      </c>
      <c r="F5" s="17">
        <f>SUM(F7+F8)</f>
        <v>331631</v>
      </c>
      <c r="G5" s="17">
        <f>SUM(F5/E5)*100</f>
        <v>100.36683736916984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8</v>
      </c>
      <c r="B6" s="19"/>
      <c r="C6" s="19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9</v>
      </c>
      <c r="B7" s="19">
        <v>72461.2</v>
      </c>
      <c r="C7" s="19">
        <v>74693.8</v>
      </c>
      <c r="D7" s="17">
        <f>SUM(C7/B7)*100</f>
        <v>103.08109719408456</v>
      </c>
      <c r="E7" s="19">
        <v>83712.399999999994</v>
      </c>
      <c r="F7" s="19">
        <v>84572.21</v>
      </c>
      <c r="G7" s="17">
        <f>SUM(F7/E7)*100</f>
        <v>101.02709992784821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10</v>
      </c>
      <c r="B8" s="19">
        <v>248348.76</v>
      </c>
      <c r="C8" s="19">
        <v>248714.28</v>
      </c>
      <c r="D8" s="17">
        <f>SUM(C8/B8)*100</f>
        <v>100.14718011879744</v>
      </c>
      <c r="E8" s="19">
        <v>246706.5</v>
      </c>
      <c r="F8" s="19">
        <v>247058.79</v>
      </c>
      <c r="G8" s="17">
        <f>SUM(F8/E8)*100</f>
        <v>100.14279721045047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2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3" t="s">
        <v>11</v>
      </c>
      <c r="B10" s="24">
        <v>349358.7</v>
      </c>
      <c r="C10" s="25">
        <v>329198.40000000002</v>
      </c>
      <c r="D10" s="17">
        <f>SUM(C10/B10)*100</f>
        <v>94.229340789280485</v>
      </c>
      <c r="E10" s="25">
        <v>313376.09999999998</v>
      </c>
      <c r="F10" s="25">
        <v>294050.59999999998</v>
      </c>
      <c r="G10" s="17">
        <f>SUM(F10/E10)*100</f>
        <v>93.833128946336359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12</v>
      </c>
      <c r="B11" s="20"/>
      <c r="C11" s="20"/>
      <c r="D11" s="17"/>
      <c r="E11" s="20"/>
      <c r="F11" s="20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13</v>
      </c>
      <c r="B12" s="20">
        <v>199309.7</v>
      </c>
      <c r="C12" s="20">
        <v>182487.3</v>
      </c>
      <c r="D12" s="17">
        <f>SUM(C12/B12)*100</f>
        <v>91.559668194774261</v>
      </c>
      <c r="E12" s="20">
        <v>199346.5</v>
      </c>
      <c r="F12" s="20">
        <v>182524.1</v>
      </c>
      <c r="G12" s="17">
        <f>SUM(F12/E12)*100</f>
        <v>91.561226306957991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14</v>
      </c>
      <c r="B13" s="20">
        <v>22820.9</v>
      </c>
      <c r="C13" s="20">
        <v>22814</v>
      </c>
      <c r="D13" s="17">
        <f>SUM(C13/B13)*100</f>
        <v>99.969764557927149</v>
      </c>
      <c r="E13" s="20">
        <v>28560.2</v>
      </c>
      <c r="F13" s="20">
        <v>27207.1</v>
      </c>
      <c r="G13" s="17">
        <f>SUM(F13/E13)*100</f>
        <v>95.262288079215125</v>
      </c>
      <c r="H13" s="18"/>
      <c r="I13" s="18"/>
      <c r="J13" s="18"/>
      <c r="K13" s="18"/>
      <c r="L13" s="18"/>
      <c r="M13" s="18"/>
      <c r="N13" s="18"/>
      <c r="O13" s="18"/>
    </row>
    <row r="14" spans="1:15" ht="18.75" x14ac:dyDescent="0.3">
      <c r="A14" s="21" t="s">
        <v>15</v>
      </c>
      <c r="B14" s="19">
        <v>0</v>
      </c>
      <c r="C14" s="19">
        <v>0</v>
      </c>
      <c r="D14" s="26">
        <v>0</v>
      </c>
      <c r="E14" s="20">
        <v>0</v>
      </c>
      <c r="F14" s="20">
        <v>0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</row>
    <row r="15" spans="1:15" ht="18.75" x14ac:dyDescent="0.3">
      <c r="A15" s="27"/>
      <c r="B15" s="28"/>
      <c r="C15" s="28"/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36" customHeight="1" x14ac:dyDescent="0.3">
      <c r="A16" s="1" t="s">
        <v>16</v>
      </c>
      <c r="B16" s="1"/>
      <c r="C16" s="1"/>
      <c r="D16" s="1"/>
      <c r="E16" s="1"/>
      <c r="F16" s="1"/>
      <c r="G16" s="1"/>
    </row>
    <row r="17" spans="1:7" ht="18.75" x14ac:dyDescent="0.3">
      <c r="A17" s="31" t="s">
        <v>17</v>
      </c>
      <c r="B17" s="32"/>
      <c r="C17" s="32"/>
      <c r="D17" s="32"/>
      <c r="E17" s="32"/>
      <c r="F17" s="33">
        <v>86</v>
      </c>
      <c r="G17" s="33"/>
    </row>
    <row r="18" spans="1:7" ht="18.75" x14ac:dyDescent="0.3">
      <c r="A18" s="31" t="s">
        <v>18</v>
      </c>
      <c r="B18" s="32"/>
      <c r="C18" s="32"/>
      <c r="D18" s="32"/>
      <c r="E18" s="32"/>
      <c r="F18" s="33">
        <v>58</v>
      </c>
      <c r="G18" s="33"/>
    </row>
    <row r="19" spans="1:7" ht="18.75" x14ac:dyDescent="0.3">
      <c r="A19" s="31" t="s">
        <v>19</v>
      </c>
      <c r="B19" s="32"/>
      <c r="C19" s="32"/>
      <c r="D19" s="32"/>
      <c r="E19" s="32"/>
      <c r="F19" s="33">
        <v>8495.7000000000007</v>
      </c>
      <c r="G19" s="33"/>
    </row>
    <row r="20" spans="1:7" ht="40.5" customHeight="1" x14ac:dyDescent="0.3">
      <c r="A20" s="31" t="s">
        <v>20</v>
      </c>
      <c r="B20" s="32"/>
      <c r="C20" s="32"/>
      <c r="D20" s="32"/>
      <c r="E20" s="32"/>
      <c r="F20" s="33">
        <v>7331.5</v>
      </c>
      <c r="G20" s="33"/>
    </row>
    <row r="21" spans="1:7" ht="18.75" x14ac:dyDescent="0.3">
      <c r="A21" s="31" t="s">
        <v>21</v>
      </c>
      <c r="B21" s="32"/>
      <c r="C21" s="32"/>
      <c r="D21" s="32"/>
      <c r="E21" s="32"/>
      <c r="F21" s="33">
        <v>1354</v>
      </c>
      <c r="G21" s="33"/>
    </row>
    <row r="22" spans="1:7" ht="19.5" customHeight="1" x14ac:dyDescent="0.3">
      <c r="A22" s="31" t="s">
        <v>22</v>
      </c>
      <c r="B22" s="32"/>
      <c r="C22" s="32"/>
      <c r="D22" s="32"/>
      <c r="E22" s="32"/>
      <c r="F22" s="34">
        <v>94641.8</v>
      </c>
      <c r="G22" s="34"/>
    </row>
    <row r="23" spans="1:7" ht="20.25" x14ac:dyDescent="0.3">
      <c r="A23" s="35"/>
    </row>
    <row r="24" spans="1:7" ht="20.25" x14ac:dyDescent="0.3">
      <c r="A24" s="35" t="s">
        <v>23</v>
      </c>
    </row>
    <row r="26" spans="1:7" x14ac:dyDescent="0.2">
      <c r="A26" s="36" t="s">
        <v>24</v>
      </c>
    </row>
    <row r="27" spans="1:7" x14ac:dyDescent="0.2">
      <c r="A27" s="36" t="s">
        <v>25</v>
      </c>
    </row>
  </sheetData>
  <mergeCells count="21">
    <mergeCell ref="A22:E22"/>
    <mergeCell ref="F22:G22"/>
    <mergeCell ref="A19:E19"/>
    <mergeCell ref="F19:G19"/>
    <mergeCell ref="A20:E20"/>
    <mergeCell ref="F20:G20"/>
    <mergeCell ref="A21:E21"/>
    <mergeCell ref="F21:G21"/>
    <mergeCell ref="N3:N4"/>
    <mergeCell ref="O3:O4"/>
    <mergeCell ref="A16:G16"/>
    <mergeCell ref="A17:E17"/>
    <mergeCell ref="F17:G17"/>
    <mergeCell ref="A18:E18"/>
    <mergeCell ref="F18:G18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</vt:lpstr>
      <vt:lpstr>'1 кв'!Область_печати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2018-04-25T05:01:56Z</dcterms:created>
  <dcterms:modified xsi:type="dcterms:W3CDTF">2018-04-25T05:02:15Z</dcterms:modified>
</cp:coreProperties>
</file>