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ума 2012-2015 (2)" sheetId="1" r:id="rId1"/>
  </sheets>
  <definedNames>
    <definedName name="_xlnm.Print_Area" localSheetId="0">'Дума 2012-2015 (2)'!$B$1:$M$37</definedName>
  </definedNames>
  <calcPr fullCalcOnLoad="1"/>
</workbook>
</file>

<file path=xl/sharedStrings.xml><?xml version="1.0" encoding="utf-8"?>
<sst xmlns="http://schemas.openxmlformats.org/spreadsheetml/2006/main" count="79" uniqueCount="66">
  <si>
    <t>№ п/п</t>
  </si>
  <si>
    <t>Объект планирования (образовательное учреждение, структурное подразделение и т.д.)</t>
  </si>
  <si>
    <t>Мероприятие</t>
  </si>
  <si>
    <t>Сроки исполнения (этапы)</t>
  </si>
  <si>
    <t>Показатели</t>
  </si>
  <si>
    <t>Результаты (показатели)</t>
  </si>
  <si>
    <t>Уменьшение</t>
  </si>
  <si>
    <t>исходное состояние (шт.ед.)</t>
  </si>
  <si>
    <t>планируемое состояние (шт.ед.)</t>
  </si>
  <si>
    <t>Экономический эффект,тыс.руб.</t>
  </si>
  <si>
    <t>Дополнительные затраты (в результате оптимизации)</t>
  </si>
  <si>
    <t>РБ</t>
  </si>
  <si>
    <t>ОБ</t>
  </si>
  <si>
    <t>I   Реорганизация дошкольных образовательных учреждений в форме присоединения дошкольных образовательных учреждений к основным общеобразовательным школам</t>
  </si>
  <si>
    <t xml:space="preserve">в режиме сокращенного дня </t>
  </si>
  <si>
    <t>зар.плата</t>
  </si>
  <si>
    <t>с начисл.)</t>
  </si>
  <si>
    <t>Итого</t>
  </si>
  <si>
    <t>(сменная)</t>
  </si>
  <si>
    <t>общеобразовательная школа</t>
  </si>
  <si>
    <t>Всего</t>
  </si>
  <si>
    <t xml:space="preserve">2 группы дошкольного образования </t>
  </si>
  <si>
    <t>ремонт</t>
  </si>
  <si>
    <t>помещений</t>
  </si>
  <si>
    <t>для размещения групп</t>
  </si>
  <si>
    <t>МКОУ Березовская НОШ</t>
  </si>
  <si>
    <t>компенсация при увольнении</t>
  </si>
  <si>
    <t>компенс.при увольнении</t>
  </si>
  <si>
    <t>1.МКОУ Березовская ООШ</t>
  </si>
  <si>
    <t>2.МКОУ Киндальская ООШ</t>
  </si>
  <si>
    <t>зар.плата с начислениями</t>
  </si>
  <si>
    <t>МКОУ Киндальская НОШ</t>
  </si>
  <si>
    <t>Учебно-консультационный пункт МБОУ Каргасокская СОШ №2 с 01.01.2013г</t>
  </si>
  <si>
    <t xml:space="preserve">расходы РБ на содержание ОУ </t>
  </si>
  <si>
    <t>зар.плата с начислениями, ФМО.</t>
  </si>
  <si>
    <t>Примечание</t>
  </si>
  <si>
    <t xml:space="preserve">Эффективное использование </t>
  </si>
  <si>
    <t>площадей</t>
  </si>
  <si>
    <t>Основная причина реорганизации - демографическая ситуация</t>
  </si>
  <si>
    <t xml:space="preserve">Эффективное использование  средств, </t>
  </si>
  <si>
    <t>Ответственный</t>
  </si>
  <si>
    <t>за исполнение мероприятия</t>
  </si>
  <si>
    <t>Директор школы</t>
  </si>
  <si>
    <t>Заведующий</t>
  </si>
  <si>
    <t>МДОУ</t>
  </si>
  <si>
    <t xml:space="preserve"> сокращение 4,5ст</t>
  </si>
  <si>
    <t>содержание здания</t>
  </si>
  <si>
    <t>подвоз в интернат 16 детей</t>
  </si>
  <si>
    <t>подвоз в интернат 13 детей</t>
  </si>
  <si>
    <t>Приложение.</t>
  </si>
  <si>
    <t>Утверждено  Решением Думы Каргасокского района №</t>
  </si>
  <si>
    <t>от 19 апреля 2012 года</t>
  </si>
  <si>
    <t>II    Изменение статуса образовательного учреждения - перевод из статуса основной общеобразовательной школы в начальную общеобразовательную школу,из статуса средней  общеобразовательной школы в основную общеобразовательную школу.</t>
  </si>
  <si>
    <t>III    Перевод в учебно-консультационный пункт  Каргасокской  вечерней (сменной) школы</t>
  </si>
  <si>
    <t>директор</t>
  </si>
  <si>
    <t>школы</t>
  </si>
  <si>
    <t>Начальник УООиП</t>
  </si>
  <si>
    <t>01.09.2013г.</t>
  </si>
  <si>
    <r>
      <t>площади, м</t>
    </r>
    <r>
      <rPr>
        <b/>
        <vertAlign val="superscript"/>
        <sz val="20"/>
        <rFont val="Times New Roman"/>
        <family val="1"/>
      </rPr>
      <t>2</t>
    </r>
  </si>
  <si>
    <t xml:space="preserve">Открытие на базе МКОУ </t>
  </si>
  <si>
    <t>"Вертикосская СОШ"</t>
  </si>
  <si>
    <t xml:space="preserve">МБДОУ д/с №12 </t>
  </si>
  <si>
    <t>МКОУ Каргасокская вечерняя</t>
  </si>
  <si>
    <t>Директор</t>
  </si>
  <si>
    <t>МКОУ</t>
  </si>
  <si>
    <r>
      <t xml:space="preserve">План мероприятий по оптимизации сети образовательных учреждений </t>
    </r>
    <r>
      <rPr>
        <b/>
        <u val="single"/>
        <sz val="20"/>
        <rFont val="Times New Roman"/>
        <family val="1"/>
      </rPr>
      <t>Каргасокского района</t>
    </r>
    <r>
      <rPr>
        <b/>
        <sz val="20"/>
        <rFont val="Times New Roman"/>
        <family val="1"/>
      </rPr>
      <t xml:space="preserve"> на 2012-2013 г.г.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</si>
</sst>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vertAlign val="superscript"/>
      <sz val="20"/>
      <name val="Times New Roman"/>
      <family val="1"/>
    </font>
    <font>
      <b/>
      <sz val="20"/>
      <color indexed="8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14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64" fontId="5" fillId="0" borderId="13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0" xfId="0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104"/>
  <sheetViews>
    <sheetView tabSelected="1" view="pageBreakPreview" zoomScaleSheetLayoutView="100" zoomScalePageLayoutView="0" workbookViewId="0" topLeftCell="B1">
      <pane xSplit="2" ySplit="8" topLeftCell="H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2" sqref="C2"/>
    </sheetView>
  </sheetViews>
  <sheetFormatPr defaultColWidth="9.00390625" defaultRowHeight="12.75"/>
  <cols>
    <col min="1" max="1" width="2.875" style="0" customWidth="1"/>
    <col min="2" max="2" width="48.125" style="0" customWidth="1"/>
    <col min="3" max="3" width="54.625" style="0" customWidth="1"/>
    <col min="4" max="4" width="20.00390625" style="0" customWidth="1"/>
    <col min="5" max="5" width="21.625" style="0" customWidth="1"/>
    <col min="6" max="6" width="11.75390625" style="0" customWidth="1"/>
    <col min="7" max="7" width="11.00390625" style="0" customWidth="1"/>
    <col min="8" max="8" width="15.25390625" style="1" customWidth="1"/>
    <col min="9" max="9" width="21.75390625" style="1" customWidth="1"/>
    <col min="10" max="10" width="25.625" style="1" customWidth="1"/>
    <col min="11" max="11" width="20.375" style="1" customWidth="1"/>
    <col min="12" max="12" width="18.25390625" style="1" customWidth="1"/>
    <col min="13" max="13" width="42.375" style="0" customWidth="1"/>
  </cols>
  <sheetData>
    <row r="1" spans="1:12" s="70" customFormat="1" ht="27">
      <c r="A1" s="4"/>
      <c r="B1" s="4"/>
      <c r="C1" s="4"/>
      <c r="D1" s="4"/>
      <c r="E1" s="4"/>
      <c r="F1" s="4"/>
      <c r="G1" s="4"/>
      <c r="H1" s="5"/>
      <c r="I1" s="5"/>
      <c r="J1" s="5"/>
      <c r="K1" s="5" t="s">
        <v>49</v>
      </c>
      <c r="L1" s="5"/>
    </row>
    <row r="2" spans="1:12" s="70" customFormat="1" ht="27">
      <c r="A2" s="4"/>
      <c r="B2" s="4"/>
      <c r="C2" s="4"/>
      <c r="D2" s="4"/>
      <c r="E2" s="4"/>
      <c r="F2" s="4"/>
      <c r="G2" s="4"/>
      <c r="H2" s="5"/>
      <c r="I2" s="5"/>
      <c r="J2" s="5"/>
      <c r="K2" s="5" t="s">
        <v>50</v>
      </c>
      <c r="L2" s="5"/>
    </row>
    <row r="3" spans="1:12" s="70" customFormat="1" ht="27">
      <c r="A3" s="4"/>
      <c r="B3" s="4"/>
      <c r="C3" s="4"/>
      <c r="D3" s="4"/>
      <c r="E3" s="4"/>
      <c r="F3" s="4"/>
      <c r="G3" s="4"/>
      <c r="H3" s="5"/>
      <c r="I3" s="5"/>
      <c r="J3" s="5"/>
      <c r="K3" s="5" t="s">
        <v>51</v>
      </c>
      <c r="L3" s="5"/>
    </row>
    <row r="4" spans="1:12" s="70" customFormat="1" ht="22.5" customHeight="1">
      <c r="A4" s="100" t="s">
        <v>65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3" s="73" customFormat="1" ht="54.75" customHeight="1">
      <c r="A5" s="95" t="s">
        <v>0</v>
      </c>
      <c r="B5" s="95" t="s">
        <v>1</v>
      </c>
      <c r="C5" s="95" t="s">
        <v>2</v>
      </c>
      <c r="D5" s="6" t="s">
        <v>40</v>
      </c>
      <c r="E5" s="95" t="s">
        <v>3</v>
      </c>
      <c r="F5" s="92" t="s">
        <v>4</v>
      </c>
      <c r="G5" s="93"/>
      <c r="H5" s="95" t="s">
        <v>5</v>
      </c>
      <c r="I5" s="95"/>
      <c r="J5" s="95"/>
      <c r="K5" s="95"/>
      <c r="L5" s="7" t="s">
        <v>6</v>
      </c>
      <c r="M5" s="72"/>
    </row>
    <row r="6" spans="1:13" s="73" customFormat="1" ht="77.25" customHeight="1">
      <c r="A6" s="95"/>
      <c r="B6" s="95"/>
      <c r="C6" s="95"/>
      <c r="D6" s="6" t="s">
        <v>41</v>
      </c>
      <c r="E6" s="95"/>
      <c r="F6" s="95" t="s">
        <v>7</v>
      </c>
      <c r="G6" s="95" t="s">
        <v>8</v>
      </c>
      <c r="H6" s="95" t="s">
        <v>9</v>
      </c>
      <c r="I6" s="95"/>
      <c r="J6" s="95" t="s">
        <v>10</v>
      </c>
      <c r="K6" s="95"/>
      <c r="L6" s="8" t="s">
        <v>58</v>
      </c>
      <c r="M6" s="74" t="s">
        <v>35</v>
      </c>
    </row>
    <row r="7" spans="1:13" s="76" customFormat="1" ht="52.5" customHeight="1">
      <c r="A7" s="95"/>
      <c r="B7" s="95"/>
      <c r="C7" s="95"/>
      <c r="D7" s="6"/>
      <c r="E7" s="95"/>
      <c r="F7" s="95"/>
      <c r="G7" s="95"/>
      <c r="H7" s="9" t="s">
        <v>11</v>
      </c>
      <c r="I7" s="9" t="s">
        <v>12</v>
      </c>
      <c r="J7" s="9" t="s">
        <v>11</v>
      </c>
      <c r="K7" s="9" t="s">
        <v>12</v>
      </c>
      <c r="L7" s="10"/>
      <c r="M7" s="75"/>
    </row>
    <row r="8" spans="1:13" s="76" customFormat="1" ht="94.5" customHeight="1">
      <c r="A8" s="7"/>
      <c r="B8" s="92" t="s">
        <v>13</v>
      </c>
      <c r="C8" s="93"/>
      <c r="D8" s="93"/>
      <c r="E8" s="93"/>
      <c r="F8" s="93"/>
      <c r="G8" s="94"/>
      <c r="H8" s="11"/>
      <c r="I8" s="11"/>
      <c r="J8" s="11"/>
      <c r="K8" s="11"/>
      <c r="L8" s="11"/>
      <c r="M8" s="77"/>
    </row>
    <row r="9" spans="1:13" s="76" customFormat="1" ht="27">
      <c r="A9" s="7"/>
      <c r="B9" s="12"/>
      <c r="C9" s="12"/>
      <c r="D9" s="12"/>
      <c r="E9" s="12"/>
      <c r="F9" s="12"/>
      <c r="G9" s="7"/>
      <c r="H9" s="11"/>
      <c r="I9" s="11"/>
      <c r="J9" s="11"/>
      <c r="K9" s="11"/>
      <c r="L9" s="11"/>
      <c r="M9" s="78"/>
    </row>
    <row r="10" spans="1:13" s="76" customFormat="1" ht="27">
      <c r="A10" s="8"/>
      <c r="B10" s="86"/>
      <c r="C10" s="87" t="s">
        <v>59</v>
      </c>
      <c r="D10" s="87"/>
      <c r="E10" s="86"/>
      <c r="F10" s="86"/>
      <c r="G10" s="8"/>
      <c r="H10" s="88"/>
      <c r="I10" s="88"/>
      <c r="J10" s="88"/>
      <c r="K10" s="88"/>
      <c r="L10" s="88"/>
      <c r="M10" s="78"/>
    </row>
    <row r="11" spans="1:13" s="70" customFormat="1" ht="79.5" customHeight="1">
      <c r="A11" s="13">
        <v>1</v>
      </c>
      <c r="B11" s="13" t="s">
        <v>61</v>
      </c>
      <c r="C11" s="14" t="s">
        <v>60</v>
      </c>
      <c r="D11" s="15" t="s">
        <v>56</v>
      </c>
      <c r="E11" s="16">
        <v>41275</v>
      </c>
      <c r="F11" s="17">
        <v>15.25</v>
      </c>
      <c r="G11" s="17">
        <v>10.75</v>
      </c>
      <c r="H11" s="18">
        <v>510</v>
      </c>
      <c r="I11" s="18"/>
      <c r="J11" s="18">
        <v>900</v>
      </c>
      <c r="K11" s="18"/>
      <c r="L11" s="18">
        <v>474</v>
      </c>
      <c r="M11" s="80" t="s">
        <v>36</v>
      </c>
    </row>
    <row r="12" spans="1:13" s="70" customFormat="1" ht="69" customHeight="1">
      <c r="A12" s="13"/>
      <c r="B12" s="13"/>
      <c r="C12" s="13" t="s">
        <v>21</v>
      </c>
      <c r="D12" s="20" t="s">
        <v>43</v>
      </c>
      <c r="E12" s="13"/>
      <c r="F12" s="13"/>
      <c r="G12" s="13"/>
      <c r="H12" s="21" t="s">
        <v>15</v>
      </c>
      <c r="I12" s="18"/>
      <c r="J12" s="18" t="s">
        <v>22</v>
      </c>
      <c r="K12" s="18"/>
      <c r="L12" s="18"/>
      <c r="M12" s="79" t="s">
        <v>37</v>
      </c>
    </row>
    <row r="13" spans="1:13" s="70" customFormat="1" ht="44.25" customHeight="1">
      <c r="A13" s="13"/>
      <c r="B13" s="13"/>
      <c r="C13" s="13" t="s">
        <v>14</v>
      </c>
      <c r="D13" s="22" t="s">
        <v>44</v>
      </c>
      <c r="E13" s="13"/>
      <c r="F13" s="13"/>
      <c r="G13" s="13"/>
      <c r="H13" s="21" t="s">
        <v>16</v>
      </c>
      <c r="I13" s="18"/>
      <c r="J13" s="18" t="s">
        <v>23</v>
      </c>
      <c r="K13" s="18"/>
      <c r="L13" s="18"/>
      <c r="M13" s="79"/>
    </row>
    <row r="14" spans="1:13" s="70" customFormat="1" ht="31.5" customHeight="1">
      <c r="A14" s="13"/>
      <c r="B14" s="13"/>
      <c r="C14" s="13"/>
      <c r="D14" s="22" t="s">
        <v>63</v>
      </c>
      <c r="E14" s="13"/>
      <c r="F14" s="13"/>
      <c r="G14" s="13"/>
      <c r="H14" s="23" t="s">
        <v>45</v>
      </c>
      <c r="I14" s="18"/>
      <c r="J14" s="24" t="s">
        <v>24</v>
      </c>
      <c r="K14" s="18"/>
      <c r="L14" s="18"/>
      <c r="M14" s="79"/>
    </row>
    <row r="15" spans="1:13" s="70" customFormat="1" ht="29.25" customHeight="1">
      <c r="A15" s="13"/>
      <c r="B15" s="13"/>
      <c r="C15" s="13"/>
      <c r="D15" s="22" t="s">
        <v>64</v>
      </c>
      <c r="E15" s="13"/>
      <c r="F15" s="13"/>
      <c r="G15" s="13"/>
      <c r="H15" s="21">
        <v>162</v>
      </c>
      <c r="I15" s="18"/>
      <c r="J15" s="18">
        <v>196</v>
      </c>
      <c r="K15" s="18"/>
      <c r="L15" s="18"/>
      <c r="M15" s="79"/>
    </row>
    <row r="16" spans="1:13" s="70" customFormat="1" ht="51" customHeight="1">
      <c r="A16" s="13"/>
      <c r="B16" s="13"/>
      <c r="C16" s="13"/>
      <c r="D16" s="22"/>
      <c r="E16" s="13"/>
      <c r="F16" s="13"/>
      <c r="G16" s="13"/>
      <c r="H16" s="23" t="s">
        <v>46</v>
      </c>
      <c r="I16" s="18"/>
      <c r="J16" s="24" t="s">
        <v>27</v>
      </c>
      <c r="K16" s="18"/>
      <c r="L16" s="18"/>
      <c r="M16" s="79"/>
    </row>
    <row r="17" spans="1:13" s="70" customFormat="1" ht="31.5" customHeight="1">
      <c r="A17" s="25"/>
      <c r="B17" s="25"/>
      <c r="C17" s="25"/>
      <c r="D17" s="25"/>
      <c r="E17" s="25"/>
      <c r="F17" s="25"/>
      <c r="G17" s="25"/>
      <c r="H17" s="26"/>
      <c r="I17" s="27"/>
      <c r="J17" s="27"/>
      <c r="K17" s="27"/>
      <c r="L17" s="27"/>
      <c r="M17" s="81"/>
    </row>
    <row r="18" spans="1:13" s="70" customFormat="1" ht="12.75" customHeight="1">
      <c r="A18" s="28"/>
      <c r="B18" s="28"/>
      <c r="C18" s="29"/>
      <c r="D18" s="29"/>
      <c r="E18" s="29"/>
      <c r="F18" s="28"/>
      <c r="G18" s="28"/>
      <c r="H18" s="30"/>
      <c r="I18" s="31"/>
      <c r="J18" s="31"/>
      <c r="K18" s="18"/>
      <c r="L18" s="31"/>
      <c r="M18" s="82"/>
    </row>
    <row r="19" spans="1:13" s="70" customFormat="1" ht="36.75" customHeight="1">
      <c r="A19" s="13"/>
      <c r="B19" s="13" t="s">
        <v>17</v>
      </c>
      <c r="C19" s="32"/>
      <c r="D19" s="32"/>
      <c r="E19" s="32"/>
      <c r="F19" s="17">
        <f>F11</f>
        <v>15.25</v>
      </c>
      <c r="G19" s="17">
        <f>G11</f>
        <v>10.75</v>
      </c>
      <c r="H19" s="17">
        <f>H11+H15</f>
        <v>672</v>
      </c>
      <c r="I19" s="17">
        <f>I11</f>
        <v>0</v>
      </c>
      <c r="J19" s="17">
        <f>J11+J15</f>
        <v>1096</v>
      </c>
      <c r="K19" s="17">
        <f>K11</f>
        <v>0</v>
      </c>
      <c r="L19" s="17">
        <f>L11</f>
        <v>474</v>
      </c>
      <c r="M19" s="79"/>
    </row>
    <row r="20" spans="1:13" s="70" customFormat="1" ht="12.75" customHeight="1">
      <c r="A20" s="13"/>
      <c r="B20" s="25"/>
      <c r="C20" s="33"/>
      <c r="D20" s="33"/>
      <c r="E20" s="33"/>
      <c r="F20" s="13"/>
      <c r="G20" s="13"/>
      <c r="H20" s="26"/>
      <c r="I20" s="26"/>
      <c r="J20" s="26"/>
      <c r="K20" s="21"/>
      <c r="L20" s="21"/>
      <c r="M20" s="81"/>
    </row>
    <row r="21" spans="1:13" s="70" customFormat="1" ht="102" customHeight="1">
      <c r="A21" s="34"/>
      <c r="B21" s="92" t="s">
        <v>52</v>
      </c>
      <c r="C21" s="93"/>
      <c r="D21" s="93"/>
      <c r="E21" s="93"/>
      <c r="F21" s="93"/>
      <c r="G21" s="94"/>
      <c r="H21" s="35"/>
      <c r="I21" s="35"/>
      <c r="J21" s="35"/>
      <c r="K21" s="35"/>
      <c r="L21" s="35"/>
      <c r="M21" s="83"/>
    </row>
    <row r="22" spans="1:13" s="70" customFormat="1" ht="60.75" customHeight="1">
      <c r="A22" s="28">
        <v>4</v>
      </c>
      <c r="B22" s="89" t="s">
        <v>28</v>
      </c>
      <c r="C22" s="28" t="s">
        <v>25</v>
      </c>
      <c r="D22" s="15" t="s">
        <v>56</v>
      </c>
      <c r="E22" s="36">
        <v>41153</v>
      </c>
      <c r="F22" s="37">
        <v>17.89</v>
      </c>
      <c r="G22" s="37">
        <v>10.18</v>
      </c>
      <c r="H22" s="31"/>
      <c r="I22" s="31">
        <v>1230</v>
      </c>
      <c r="J22" s="30">
        <v>77.6</v>
      </c>
      <c r="K22" s="30">
        <v>472</v>
      </c>
      <c r="L22" s="30"/>
      <c r="M22" s="82"/>
    </row>
    <row r="23" spans="1:13" s="70" customFormat="1" ht="108">
      <c r="A23" s="13"/>
      <c r="B23" s="91"/>
      <c r="C23" s="13"/>
      <c r="D23" s="20" t="s">
        <v>54</v>
      </c>
      <c r="E23" s="38"/>
      <c r="F23" s="17"/>
      <c r="G23" s="17"/>
      <c r="H23" s="21"/>
      <c r="I23" s="24" t="s">
        <v>30</v>
      </c>
      <c r="J23" s="24" t="s">
        <v>47</v>
      </c>
      <c r="K23" s="23" t="s">
        <v>26</v>
      </c>
      <c r="L23" s="23"/>
      <c r="M23" s="80" t="s">
        <v>38</v>
      </c>
    </row>
    <row r="24" spans="1:13" s="70" customFormat="1" ht="30" customHeight="1">
      <c r="A24" s="13"/>
      <c r="B24" s="90"/>
      <c r="C24" s="25"/>
      <c r="D24" s="22" t="s">
        <v>55</v>
      </c>
      <c r="E24" s="33"/>
      <c r="F24" s="25"/>
      <c r="G24" s="25"/>
      <c r="H24" s="26"/>
      <c r="I24" s="26"/>
      <c r="J24" s="26"/>
      <c r="K24" s="26"/>
      <c r="L24" s="26"/>
      <c r="M24" s="81"/>
    </row>
    <row r="25" spans="1:13" s="70" customFormat="1" ht="39" customHeight="1">
      <c r="A25" s="13"/>
      <c r="B25" s="89" t="s">
        <v>29</v>
      </c>
      <c r="C25" s="13" t="s">
        <v>31</v>
      </c>
      <c r="D25" s="15" t="s">
        <v>56</v>
      </c>
      <c r="E25" s="38">
        <v>41153</v>
      </c>
      <c r="F25" s="13">
        <v>15.27</v>
      </c>
      <c r="G25" s="13">
        <v>8.78</v>
      </c>
      <c r="H25" s="21"/>
      <c r="I25" s="21">
        <v>1027</v>
      </c>
      <c r="J25" s="30">
        <v>33.8</v>
      </c>
      <c r="K25" s="21">
        <v>328</v>
      </c>
      <c r="L25" s="21"/>
      <c r="M25" s="79"/>
    </row>
    <row r="26" spans="1:13" s="70" customFormat="1" ht="72" customHeight="1">
      <c r="A26" s="13"/>
      <c r="B26" s="90"/>
      <c r="C26" s="25"/>
      <c r="D26" s="39" t="s">
        <v>42</v>
      </c>
      <c r="E26" s="33"/>
      <c r="F26" s="25"/>
      <c r="G26" s="25"/>
      <c r="H26" s="26"/>
      <c r="I26" s="40" t="s">
        <v>30</v>
      </c>
      <c r="J26" s="24" t="s">
        <v>48</v>
      </c>
      <c r="K26" s="41" t="s">
        <v>26</v>
      </c>
      <c r="L26" s="26"/>
      <c r="M26" s="84" t="s">
        <v>38</v>
      </c>
    </row>
    <row r="27" spans="1:13" s="70" customFormat="1" ht="12.75" customHeight="1">
      <c r="A27" s="28"/>
      <c r="B27" s="28"/>
      <c r="C27" s="28"/>
      <c r="D27" s="29"/>
      <c r="E27" s="29"/>
      <c r="F27" s="28"/>
      <c r="G27" s="28"/>
      <c r="H27" s="42"/>
      <c r="I27" s="42"/>
      <c r="J27" s="42"/>
      <c r="K27" s="42"/>
      <c r="L27" s="42"/>
      <c r="M27" s="82"/>
    </row>
    <row r="28" spans="1:13" s="70" customFormat="1" ht="16.5" customHeight="1">
      <c r="A28" s="13"/>
      <c r="B28" s="25" t="s">
        <v>17</v>
      </c>
      <c r="C28" s="25"/>
      <c r="D28" s="33"/>
      <c r="E28" s="33"/>
      <c r="F28" s="43">
        <f aca="true" t="shared" si="0" ref="F28:L28">SUM(F22:F27)</f>
        <v>33.16</v>
      </c>
      <c r="G28" s="43">
        <f t="shared" si="0"/>
        <v>18.96</v>
      </c>
      <c r="H28" s="44">
        <f t="shared" si="0"/>
        <v>0</v>
      </c>
      <c r="I28" s="44">
        <f t="shared" si="0"/>
        <v>2257</v>
      </c>
      <c r="J28" s="44">
        <f t="shared" si="0"/>
        <v>111.39999999999999</v>
      </c>
      <c r="K28" s="44">
        <f t="shared" si="0"/>
        <v>800</v>
      </c>
      <c r="L28" s="44">
        <f t="shared" si="0"/>
        <v>0</v>
      </c>
      <c r="M28" s="81"/>
    </row>
    <row r="29" spans="1:13" s="70" customFormat="1" ht="27">
      <c r="A29" s="13"/>
      <c r="B29" s="98" t="s">
        <v>53</v>
      </c>
      <c r="C29" s="99"/>
      <c r="D29" s="99"/>
      <c r="E29" s="99"/>
      <c r="F29" s="99"/>
      <c r="G29" s="99"/>
      <c r="H29" s="45"/>
      <c r="I29" s="45"/>
      <c r="J29" s="45"/>
      <c r="K29" s="45"/>
      <c r="L29" s="46"/>
      <c r="M29" s="82"/>
    </row>
    <row r="30" spans="1:13" s="70" customFormat="1" ht="27">
      <c r="A30" s="13"/>
      <c r="B30" s="47"/>
      <c r="C30" s="48"/>
      <c r="D30" s="48"/>
      <c r="E30" s="48"/>
      <c r="F30" s="48"/>
      <c r="G30" s="48"/>
      <c r="H30" s="49"/>
      <c r="I30" s="49"/>
      <c r="J30" s="49"/>
      <c r="K30" s="49"/>
      <c r="L30" s="46"/>
      <c r="M30" s="81"/>
    </row>
    <row r="31" spans="1:13" s="70" customFormat="1" ht="51">
      <c r="A31" s="13"/>
      <c r="B31" s="28" t="s">
        <v>62</v>
      </c>
      <c r="C31" s="50"/>
      <c r="D31" s="15" t="s">
        <v>56</v>
      </c>
      <c r="E31" s="16" t="s">
        <v>57</v>
      </c>
      <c r="F31" s="17">
        <v>11.78</v>
      </c>
      <c r="G31" s="17">
        <v>6.28</v>
      </c>
      <c r="H31" s="18">
        <v>440</v>
      </c>
      <c r="I31" s="18">
        <v>701</v>
      </c>
      <c r="J31" s="30"/>
      <c r="K31" s="30">
        <v>708</v>
      </c>
      <c r="L31" s="51">
        <v>280.1</v>
      </c>
      <c r="M31" s="79"/>
    </row>
    <row r="32" spans="1:13" s="70" customFormat="1" ht="96" customHeight="1">
      <c r="A32" s="13"/>
      <c r="B32" s="20" t="s">
        <v>18</v>
      </c>
      <c r="C32" s="19" t="s">
        <v>32</v>
      </c>
      <c r="D32" s="39" t="s">
        <v>42</v>
      </c>
      <c r="E32" s="16"/>
      <c r="F32" s="17"/>
      <c r="G32" s="17"/>
      <c r="H32" s="23" t="s">
        <v>33</v>
      </c>
      <c r="I32" s="24" t="s">
        <v>34</v>
      </c>
      <c r="J32" s="21"/>
      <c r="K32" s="52" t="s">
        <v>26</v>
      </c>
      <c r="L32" s="53"/>
      <c r="M32" s="80" t="s">
        <v>39</v>
      </c>
    </row>
    <row r="33" spans="1:13" s="70" customFormat="1" ht="27">
      <c r="A33" s="13"/>
      <c r="B33" s="13" t="s">
        <v>19</v>
      </c>
      <c r="C33" s="13"/>
      <c r="D33" s="13"/>
      <c r="E33" s="13"/>
      <c r="F33" s="13"/>
      <c r="G33" s="13"/>
      <c r="H33" s="21"/>
      <c r="I33" s="21"/>
      <c r="J33" s="21"/>
      <c r="K33" s="21"/>
      <c r="L33" s="53"/>
      <c r="M33" s="79" t="s">
        <v>37</v>
      </c>
    </row>
    <row r="34" spans="1:13" s="70" customFormat="1" ht="19.5" customHeight="1">
      <c r="A34" s="13"/>
      <c r="B34" s="25"/>
      <c r="C34" s="13"/>
      <c r="D34" s="13"/>
      <c r="E34" s="25"/>
      <c r="F34" s="25"/>
      <c r="G34" s="25"/>
      <c r="H34" s="26"/>
      <c r="I34" s="21"/>
      <c r="J34" s="26"/>
      <c r="K34" s="21"/>
      <c r="L34" s="53"/>
      <c r="M34" s="79"/>
    </row>
    <row r="35" spans="1:13" s="70" customFormat="1" ht="38.25" customHeight="1">
      <c r="A35" s="34"/>
      <c r="B35" s="34" t="s">
        <v>17</v>
      </c>
      <c r="C35" s="34"/>
      <c r="D35" s="13"/>
      <c r="E35" s="13"/>
      <c r="F35" s="17">
        <f aca="true" t="shared" si="1" ref="F35:L35">F31</f>
        <v>11.78</v>
      </c>
      <c r="G35" s="17">
        <f t="shared" si="1"/>
        <v>6.28</v>
      </c>
      <c r="H35" s="17">
        <f>H31</f>
        <v>440</v>
      </c>
      <c r="I35" s="54">
        <f t="shared" si="1"/>
        <v>701</v>
      </c>
      <c r="J35" s="17">
        <f t="shared" si="1"/>
        <v>0</v>
      </c>
      <c r="K35" s="54">
        <f t="shared" si="1"/>
        <v>708</v>
      </c>
      <c r="L35" s="54">
        <f t="shared" si="1"/>
        <v>280.1</v>
      </c>
      <c r="M35" s="83"/>
    </row>
    <row r="36" spans="1:13" s="70" customFormat="1" ht="29.25" customHeight="1">
      <c r="A36" s="34"/>
      <c r="B36" s="33" t="s">
        <v>20</v>
      </c>
      <c r="C36" s="34"/>
      <c r="D36" s="34"/>
      <c r="E36" s="34"/>
      <c r="F36" s="55">
        <f aca="true" t="shared" si="2" ref="F36:L36">F19+F28+F35</f>
        <v>60.19</v>
      </c>
      <c r="G36" s="55">
        <f t="shared" si="2"/>
        <v>35.99</v>
      </c>
      <c r="H36" s="55">
        <f t="shared" si="2"/>
        <v>1112</v>
      </c>
      <c r="I36" s="55">
        <f t="shared" si="2"/>
        <v>2958</v>
      </c>
      <c r="J36" s="55">
        <f t="shared" si="2"/>
        <v>1207.4</v>
      </c>
      <c r="K36" s="55">
        <f t="shared" si="2"/>
        <v>1508</v>
      </c>
      <c r="L36" s="55">
        <f t="shared" si="2"/>
        <v>754.1</v>
      </c>
      <c r="M36" s="83"/>
    </row>
    <row r="37" spans="1:13" s="70" customFormat="1" ht="27">
      <c r="A37" s="4"/>
      <c r="B37" s="96"/>
      <c r="C37" s="96"/>
      <c r="D37" s="56"/>
      <c r="E37" s="57"/>
      <c r="F37" s="58"/>
      <c r="G37" s="59"/>
      <c r="H37" s="60"/>
      <c r="I37" s="61"/>
      <c r="J37" s="61"/>
      <c r="K37" s="61"/>
      <c r="L37" s="62"/>
      <c r="M37" s="81"/>
    </row>
    <row r="38" spans="1:13" s="70" customFormat="1" ht="27">
      <c r="A38" s="4"/>
      <c r="B38" s="63"/>
      <c r="C38" s="63"/>
      <c r="D38" s="63"/>
      <c r="E38" s="63"/>
      <c r="F38" s="4"/>
      <c r="G38" s="63"/>
      <c r="H38" s="64"/>
      <c r="I38" s="64"/>
      <c r="J38" s="64"/>
      <c r="K38" s="64"/>
      <c r="L38" s="5"/>
      <c r="M38" s="85"/>
    </row>
    <row r="39" spans="1:13" s="70" customFormat="1" ht="27">
      <c r="A39" s="4"/>
      <c r="B39" s="97"/>
      <c r="C39" s="97"/>
      <c r="D39" s="97"/>
      <c r="E39" s="97"/>
      <c r="F39" s="97"/>
      <c r="G39" s="4"/>
      <c r="H39" s="5"/>
      <c r="I39" s="5"/>
      <c r="J39" s="5"/>
      <c r="K39" s="5"/>
      <c r="L39" s="5"/>
      <c r="M39" s="85"/>
    </row>
    <row r="40" spans="1:13" s="70" customFormat="1" ht="27">
      <c r="A40" s="4"/>
      <c r="B40" s="4"/>
      <c r="C40" s="4"/>
      <c r="D40" s="4"/>
      <c r="E40" s="65"/>
      <c r="F40" s="4"/>
      <c r="G40" s="4"/>
      <c r="H40" s="5"/>
      <c r="I40" s="5"/>
      <c r="J40" s="5"/>
      <c r="K40" s="5"/>
      <c r="L40" s="5"/>
      <c r="M40" s="85"/>
    </row>
    <row r="41" spans="1:12" s="70" customFormat="1" ht="27">
      <c r="A41" s="4"/>
      <c r="B41" s="4"/>
      <c r="C41" s="4"/>
      <c r="D41" s="4"/>
      <c r="E41" s="65"/>
      <c r="F41" s="4"/>
      <c r="G41" s="4"/>
      <c r="H41" s="5"/>
      <c r="I41" s="5"/>
      <c r="J41" s="5"/>
      <c r="K41" s="5"/>
      <c r="L41" s="5"/>
    </row>
    <row r="42" spans="1:12" s="70" customFormat="1" ht="27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</row>
    <row r="43" spans="8:12" s="70" customFormat="1" ht="27">
      <c r="H43" s="71"/>
      <c r="I43" s="71"/>
      <c r="J43" s="71"/>
      <c r="K43" s="71"/>
      <c r="L43" s="71"/>
    </row>
    <row r="44" spans="8:12" s="70" customFormat="1" ht="27">
      <c r="H44" s="71"/>
      <c r="I44" s="71"/>
      <c r="J44" s="71"/>
      <c r="K44" s="71"/>
      <c r="L44" s="71"/>
    </row>
    <row r="45" spans="8:12" s="70" customFormat="1" ht="27">
      <c r="H45" s="71"/>
      <c r="I45" s="71"/>
      <c r="J45" s="71"/>
      <c r="K45" s="71"/>
      <c r="L45" s="71"/>
    </row>
    <row r="46" spans="8:12" s="70" customFormat="1" ht="27">
      <c r="H46" s="71"/>
      <c r="I46" s="71"/>
      <c r="J46" s="71"/>
      <c r="K46" s="71"/>
      <c r="L46" s="71"/>
    </row>
    <row r="47" spans="8:12" s="70" customFormat="1" ht="27">
      <c r="H47" s="71"/>
      <c r="I47" s="71"/>
      <c r="J47" s="71"/>
      <c r="K47" s="71"/>
      <c r="L47" s="71"/>
    </row>
    <row r="48" spans="8:12" s="70" customFormat="1" ht="27">
      <c r="H48" s="71"/>
      <c r="I48" s="71"/>
      <c r="J48" s="71"/>
      <c r="K48" s="71"/>
      <c r="L48" s="71"/>
    </row>
    <row r="49" spans="8:12" s="70" customFormat="1" ht="27">
      <c r="H49" s="71"/>
      <c r="I49" s="71"/>
      <c r="J49" s="71"/>
      <c r="K49" s="71"/>
      <c r="L49" s="71"/>
    </row>
    <row r="50" spans="8:12" s="70" customFormat="1" ht="27">
      <c r="H50" s="71"/>
      <c r="I50" s="71"/>
      <c r="J50" s="71"/>
      <c r="K50" s="71"/>
      <c r="L50" s="71"/>
    </row>
    <row r="51" spans="8:12" s="70" customFormat="1" ht="27">
      <c r="H51" s="71"/>
      <c r="I51" s="71"/>
      <c r="J51" s="71"/>
      <c r="K51" s="71"/>
      <c r="L51" s="71"/>
    </row>
    <row r="52" spans="8:12" s="70" customFormat="1" ht="27">
      <c r="H52" s="71"/>
      <c r="I52" s="71"/>
      <c r="J52" s="71"/>
      <c r="K52" s="71"/>
      <c r="L52" s="71"/>
    </row>
    <row r="53" spans="8:12" s="70" customFormat="1" ht="27">
      <c r="H53" s="71"/>
      <c r="I53" s="71"/>
      <c r="J53" s="71"/>
      <c r="K53" s="71"/>
      <c r="L53" s="71"/>
    </row>
    <row r="54" spans="8:12" s="70" customFormat="1" ht="27">
      <c r="H54" s="71"/>
      <c r="I54" s="71"/>
      <c r="J54" s="71"/>
      <c r="K54" s="71"/>
      <c r="L54" s="71"/>
    </row>
    <row r="55" spans="8:12" s="70" customFormat="1" ht="27">
      <c r="H55" s="71"/>
      <c r="I55" s="71"/>
      <c r="J55" s="71"/>
      <c r="K55" s="71"/>
      <c r="L55" s="71"/>
    </row>
    <row r="56" spans="8:12" s="70" customFormat="1" ht="27">
      <c r="H56" s="71"/>
      <c r="I56" s="71"/>
      <c r="J56" s="71"/>
      <c r="K56" s="71"/>
      <c r="L56" s="71"/>
    </row>
    <row r="57" spans="1:12" s="4" customFormat="1" ht="34.5">
      <c r="A57" s="66"/>
      <c r="B57" s="66"/>
      <c r="C57" s="66"/>
      <c r="D57" s="66"/>
      <c r="E57" s="66"/>
      <c r="F57" s="66"/>
      <c r="G57" s="66"/>
      <c r="H57" s="67"/>
      <c r="I57" s="67"/>
      <c r="J57" s="67"/>
      <c r="K57" s="67"/>
      <c r="L57" s="67"/>
    </row>
    <row r="58" spans="1:12" s="4" customFormat="1" ht="34.5">
      <c r="A58" s="66"/>
      <c r="B58" s="66"/>
      <c r="C58" s="66"/>
      <c r="D58" s="66"/>
      <c r="E58" s="66"/>
      <c r="F58" s="66"/>
      <c r="G58" s="66"/>
      <c r="H58" s="67"/>
      <c r="I58" s="67"/>
      <c r="J58" s="67"/>
      <c r="K58" s="67"/>
      <c r="L58" s="67"/>
    </row>
    <row r="59" spans="1:12" s="4" customFormat="1" ht="34.5">
      <c r="A59" s="66"/>
      <c r="B59" s="66"/>
      <c r="C59" s="66"/>
      <c r="D59" s="66"/>
      <c r="E59" s="66"/>
      <c r="F59" s="66"/>
      <c r="G59" s="66"/>
      <c r="H59" s="67"/>
      <c r="I59" s="67"/>
      <c r="J59" s="67"/>
      <c r="K59" s="67"/>
      <c r="L59" s="67"/>
    </row>
    <row r="60" spans="1:12" s="4" customFormat="1" ht="34.5">
      <c r="A60" s="66"/>
      <c r="B60" s="66"/>
      <c r="C60" s="66"/>
      <c r="D60" s="66"/>
      <c r="E60" s="66"/>
      <c r="F60" s="66"/>
      <c r="G60" s="66"/>
      <c r="H60" s="67"/>
      <c r="I60" s="67"/>
      <c r="J60" s="67"/>
      <c r="K60" s="67"/>
      <c r="L60" s="67"/>
    </row>
    <row r="61" spans="1:12" s="4" customFormat="1" ht="34.5">
      <c r="A61" s="66"/>
      <c r="B61" s="66"/>
      <c r="C61" s="66"/>
      <c r="D61" s="66"/>
      <c r="E61" s="66"/>
      <c r="F61" s="66"/>
      <c r="G61" s="66"/>
      <c r="H61" s="67"/>
      <c r="I61" s="67"/>
      <c r="J61" s="67"/>
      <c r="K61" s="67"/>
      <c r="L61" s="67"/>
    </row>
    <row r="62" spans="1:12" s="4" customFormat="1" ht="34.5">
      <c r="A62" s="66"/>
      <c r="B62" s="66"/>
      <c r="C62" s="66"/>
      <c r="D62" s="66"/>
      <c r="E62" s="66"/>
      <c r="F62" s="66"/>
      <c r="G62" s="66"/>
      <c r="H62" s="67"/>
      <c r="I62" s="67"/>
      <c r="J62" s="67"/>
      <c r="K62" s="67"/>
      <c r="L62" s="67"/>
    </row>
    <row r="63" spans="1:12" s="4" customFormat="1" ht="34.5">
      <c r="A63" s="66"/>
      <c r="B63" s="66"/>
      <c r="C63" s="66"/>
      <c r="D63" s="66"/>
      <c r="E63" s="66"/>
      <c r="F63" s="66"/>
      <c r="G63" s="66"/>
      <c r="H63" s="67"/>
      <c r="I63" s="67"/>
      <c r="J63" s="67"/>
      <c r="K63" s="67"/>
      <c r="L63" s="67"/>
    </row>
    <row r="64" spans="1:12" s="4" customFormat="1" ht="34.5">
      <c r="A64" s="66"/>
      <c r="B64" s="66"/>
      <c r="C64" s="66"/>
      <c r="D64" s="66"/>
      <c r="E64" s="66"/>
      <c r="F64" s="66"/>
      <c r="G64" s="66"/>
      <c r="H64" s="67"/>
      <c r="I64" s="67"/>
      <c r="J64" s="67"/>
      <c r="K64" s="67"/>
      <c r="L64" s="67"/>
    </row>
    <row r="65" spans="1:12" s="4" customFormat="1" ht="34.5">
      <c r="A65" s="66"/>
      <c r="B65" s="66"/>
      <c r="C65" s="66"/>
      <c r="D65" s="66"/>
      <c r="E65" s="66"/>
      <c r="F65" s="66"/>
      <c r="G65" s="66"/>
      <c r="H65" s="67"/>
      <c r="I65" s="67"/>
      <c r="J65" s="67"/>
      <c r="K65" s="67"/>
      <c r="L65" s="67"/>
    </row>
    <row r="66" spans="1:12" s="3" customFormat="1" ht="34.5">
      <c r="A66" s="68"/>
      <c r="B66" s="68"/>
      <c r="C66" s="68"/>
      <c r="D66" s="68"/>
      <c r="E66" s="68"/>
      <c r="F66" s="68"/>
      <c r="G66" s="68"/>
      <c r="H66" s="69"/>
      <c r="I66" s="69"/>
      <c r="J66" s="69"/>
      <c r="K66" s="69"/>
      <c r="L66" s="69"/>
    </row>
    <row r="67" spans="1:12" s="3" customFormat="1" ht="34.5">
      <c r="A67" s="68"/>
      <c r="B67" s="68"/>
      <c r="C67" s="68"/>
      <c r="D67" s="68"/>
      <c r="E67" s="68"/>
      <c r="F67" s="68"/>
      <c r="G67" s="68"/>
      <c r="H67" s="69"/>
      <c r="I67" s="69"/>
      <c r="J67" s="69"/>
      <c r="K67" s="69"/>
      <c r="L67" s="69"/>
    </row>
    <row r="68" spans="1:12" s="3" customFormat="1" ht="34.5">
      <c r="A68" s="68"/>
      <c r="B68" s="68"/>
      <c r="C68" s="68"/>
      <c r="D68" s="68"/>
      <c r="E68" s="68"/>
      <c r="F68" s="68"/>
      <c r="G68" s="68"/>
      <c r="H68" s="69"/>
      <c r="I68" s="69"/>
      <c r="J68" s="69"/>
      <c r="K68" s="69"/>
      <c r="L68" s="69"/>
    </row>
    <row r="69" spans="1:12" s="3" customFormat="1" ht="34.5">
      <c r="A69" s="68"/>
      <c r="B69" s="68"/>
      <c r="C69" s="68"/>
      <c r="D69" s="68"/>
      <c r="E69" s="68"/>
      <c r="F69" s="68"/>
      <c r="G69" s="68"/>
      <c r="H69" s="69"/>
      <c r="I69" s="69"/>
      <c r="J69" s="69"/>
      <c r="K69" s="69"/>
      <c r="L69" s="69"/>
    </row>
    <row r="70" spans="1:12" ht="34.5">
      <c r="A70" s="68"/>
      <c r="B70" s="68"/>
      <c r="C70" s="68"/>
      <c r="D70" s="68"/>
      <c r="E70" s="68"/>
      <c r="F70" s="68"/>
      <c r="G70" s="68"/>
      <c r="H70" s="69"/>
      <c r="I70" s="69"/>
      <c r="J70" s="69"/>
      <c r="K70" s="69"/>
      <c r="L70" s="69"/>
    </row>
    <row r="71" spans="1:12" ht="34.5">
      <c r="A71" s="68"/>
      <c r="B71" s="68"/>
      <c r="C71" s="68"/>
      <c r="D71" s="68"/>
      <c r="E71" s="68"/>
      <c r="F71" s="68"/>
      <c r="G71" s="68"/>
      <c r="H71" s="69"/>
      <c r="I71" s="69"/>
      <c r="J71" s="69"/>
      <c r="K71" s="69"/>
      <c r="L71" s="69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</sheetData>
  <sheetProtection/>
  <mergeCells count="18">
    <mergeCell ref="B37:C37"/>
    <mergeCell ref="B39:F39"/>
    <mergeCell ref="B29:G29"/>
    <mergeCell ref="A4:L4"/>
    <mergeCell ref="H5:K5"/>
    <mergeCell ref="H6:I6"/>
    <mergeCell ref="J6:K6"/>
    <mergeCell ref="C5:C7"/>
    <mergeCell ref="A5:A7"/>
    <mergeCell ref="B5:B7"/>
    <mergeCell ref="B25:B26"/>
    <mergeCell ref="B22:B24"/>
    <mergeCell ref="B8:G8"/>
    <mergeCell ref="B21:G21"/>
    <mergeCell ref="G6:G7"/>
    <mergeCell ref="E5:E7"/>
    <mergeCell ref="F6:F7"/>
    <mergeCell ref="F5:G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47" r:id="rId1"/>
  <rowBreaks count="1" manualBreakCount="1">
    <brk id="24" min="1" max="12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urist</cp:lastModifiedBy>
  <cp:lastPrinted>2012-04-12T05:55:02Z</cp:lastPrinted>
  <dcterms:created xsi:type="dcterms:W3CDTF">2011-04-11T08:11:11Z</dcterms:created>
  <dcterms:modified xsi:type="dcterms:W3CDTF">2012-04-12T06:07:06Z</dcterms:modified>
  <cp:category/>
  <cp:version/>
  <cp:contentType/>
  <cp:contentStatus/>
</cp:coreProperties>
</file>